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 calcOnSave="0"/>
</workbook>
</file>

<file path=xl/calcChain.xml><?xml version="1.0" encoding="utf-8"?>
<calcChain xmlns="http://schemas.openxmlformats.org/spreadsheetml/2006/main">
  <c r="C20" i="1" l="1"/>
  <c r="B16" i="1" l="1"/>
  <c r="B13" i="1"/>
  <c r="B22" i="1"/>
  <c r="B17" i="1"/>
  <c r="B10" i="1"/>
  <c r="B15" i="1" l="1"/>
  <c r="B20" i="1"/>
  <c r="B19" i="1"/>
  <c r="B12" i="1"/>
  <c r="B11" i="1"/>
</calcChain>
</file>

<file path=xl/sharedStrings.xml><?xml version="1.0" encoding="utf-8"?>
<sst xmlns="http://schemas.openxmlformats.org/spreadsheetml/2006/main" count="22" uniqueCount="22">
  <si>
    <t xml:space="preserve">  Отчет</t>
  </si>
  <si>
    <t>период:</t>
  </si>
  <si>
    <t>Всего процедур</t>
  </si>
  <si>
    <t>Конкурентные способы определения поставщиков (подрядчиков, исполнителей)</t>
  </si>
  <si>
    <t>открытый конкурс в электронной форме</t>
  </si>
  <si>
    <t>открытый аукцион в электронной форме</t>
  </si>
  <si>
    <t>Запрос котировок в электронной форме</t>
  </si>
  <si>
    <t>Количественные характеристики способов определения поставщиков (подрядчиков, исполнителей)</t>
  </si>
  <si>
    <t>1.Всего проведено процедур</t>
  </si>
  <si>
    <r>
      <t xml:space="preserve">1.1. Количество несостоявшихся процедур </t>
    </r>
    <r>
      <rPr>
        <sz val="10"/>
        <color theme="1"/>
        <rFont val="Times New Roman"/>
        <family val="1"/>
        <charset val="204"/>
      </rPr>
      <t>&lt;1&gt;</t>
    </r>
  </si>
  <si>
    <t>1.2. Количество несостоявшихся процедур, которые не привели к заключению контрактов</t>
  </si>
  <si>
    <t>2. Количество заключенных контрактов и договоров</t>
  </si>
  <si>
    <t>Количественные характеристики участников закупки товаров, работ, услуг</t>
  </si>
  <si>
    <t>3.Общее количество поданных заявок</t>
  </si>
  <si>
    <t>4.Общее количество заявок, не допущенных к участию в определении поставщиков</t>
  </si>
  <si>
    <t>5.Количество обжалований по осуществлению закупок</t>
  </si>
  <si>
    <t>Стоимостные характеристики способов определения поставщиков (подрядчиков, исполнителей), тыс. руб.</t>
  </si>
  <si>
    <t>6. Суммарная начальная (максимальная) цена опубликованных процедур</t>
  </si>
  <si>
    <t>6.1. Суммарная начальная (максимальная) цена закупок, по результатам которых заключены контракты и договоры</t>
  </si>
  <si>
    <t>Информация о полученной экономии, тыс.  рублей</t>
  </si>
  <si>
    <t xml:space="preserve">7. Экономия по результатам закупок </t>
  </si>
  <si>
    <r>
      <t xml:space="preserve">Об осуществлении закупочной деятельности за  период: </t>
    </r>
    <r>
      <rPr>
        <u/>
        <sz val="14"/>
        <color theme="1"/>
        <rFont val="Times New Roman"/>
        <family val="1"/>
        <charset val="204"/>
      </rPr>
      <t>I  квартал</t>
    </r>
    <r>
      <rPr>
        <sz val="14"/>
        <color theme="1"/>
        <rFont val="Times New Roman"/>
        <family val="1"/>
        <charset val="204"/>
      </rPr>
      <t xml:space="preserve"> 2025г.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</si>
</sst>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u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justify" vertical="center"/>
    </xf>
    <xf numFmtId="4" fontId="3" fillId="0" borderId="1" xfId="0" applyNumberFormat="1" applyFont="1" applyBorder="1" applyAlignment="1">
      <alignment horizontal="center" vertical="center" wrapText="1"/>
    </xf>
    <xf numFmtId="4" fontId="4" fillId="0" borderId="7" xfId="0" applyNumberFormat="1" applyFont="1" applyBorder="1" applyAlignment="1">
      <alignment horizontal="center" vertical="center" wrapText="1"/>
    </xf>
    <xf numFmtId="4" fontId="4" fillId="0" borderId="8" xfId="0" applyNumberFormat="1" applyFont="1" applyBorder="1" applyAlignment="1">
      <alignment horizontal="justify" vertical="center" wrapText="1"/>
    </xf>
    <xf numFmtId="3" fontId="4" fillId="0" borderId="8" xfId="0" applyNumberFormat="1" applyFont="1" applyBorder="1" applyAlignment="1">
      <alignment horizontal="center" vertical="center" wrapText="1"/>
    </xf>
    <xf numFmtId="3" fontId="4" fillId="0" borderId="7" xfId="0" applyNumberFormat="1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4" fontId="4" fillId="0" borderId="9" xfId="0" applyNumberFormat="1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4" fontId="4" fillId="0" borderId="10" xfId="0" applyNumberFormat="1" applyFont="1" applyBorder="1" applyAlignment="1">
      <alignment horizontal="center" vertical="center" wrapText="1"/>
    </xf>
    <xf numFmtId="4" fontId="4" fillId="0" borderId="11" xfId="0" applyNumberFormat="1" applyFont="1" applyBorder="1" applyAlignment="1">
      <alignment horizontal="center" vertical="center" wrapText="1"/>
    </xf>
    <xf numFmtId="3" fontId="4" fillId="0" borderId="12" xfId="0" applyNumberFormat="1" applyFont="1" applyBorder="1" applyAlignment="1">
      <alignment horizontal="center" vertical="center" wrapText="1"/>
    </xf>
    <xf numFmtId="3" fontId="4" fillId="0" borderId="13" xfId="0" applyNumberFormat="1" applyFont="1" applyBorder="1" applyAlignment="1">
      <alignment horizontal="center" vertical="center" wrapText="1"/>
    </xf>
    <xf numFmtId="4" fontId="4" fillId="0" borderId="4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 wrapText="1"/>
    </xf>
    <xf numFmtId="3" fontId="4" fillId="0" borderId="9" xfId="0" applyNumberFormat="1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 vertical="center" wrapText="1"/>
    </xf>
    <xf numFmtId="4" fontId="4" fillId="0" borderId="5" xfId="0" applyNumberFormat="1" applyFont="1" applyBorder="1" applyAlignment="1">
      <alignment horizontal="left" vertical="center" wrapText="1"/>
    </xf>
    <xf numFmtId="4" fontId="4" fillId="0" borderId="6" xfId="0" applyNumberFormat="1" applyFont="1" applyBorder="1" applyAlignment="1">
      <alignment horizontal="left" vertical="center" wrapText="1"/>
    </xf>
    <xf numFmtId="4" fontId="4" fillId="0" borderId="5" xfId="0" applyNumberFormat="1" applyFont="1" applyBorder="1" applyAlignment="1">
      <alignment horizontal="center" vertical="center" wrapText="1"/>
    </xf>
    <xf numFmtId="4" fontId="4" fillId="0" borderId="6" xfId="0" applyNumberFormat="1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justify" vertical="center" wrapText="1"/>
    </xf>
    <xf numFmtId="4" fontId="3" fillId="0" borderId="9" xfId="0" applyNumberFormat="1" applyFont="1" applyBorder="1" applyAlignment="1">
      <alignment horizontal="justify" vertical="center" wrapText="1"/>
    </xf>
    <xf numFmtId="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tabSelected="1" workbookViewId="0">
      <selection activeCell="J16" sqref="J16"/>
    </sheetView>
  </sheetViews>
  <sheetFormatPr defaultRowHeight="15" x14ac:dyDescent="0.25"/>
  <cols>
    <col min="1" max="1" width="17" customWidth="1"/>
    <col min="2" max="2" width="17.7109375" customWidth="1"/>
    <col min="4" max="4" width="13.7109375" customWidth="1"/>
    <col min="5" max="5" width="18.140625" customWidth="1"/>
    <col min="6" max="6" width="21.28515625" customWidth="1"/>
    <col min="8" max="8" width="34.5703125" customWidth="1"/>
  </cols>
  <sheetData>
    <row r="1" spans="1:8" ht="18.75" x14ac:dyDescent="0.25">
      <c r="A1" s="15" t="s">
        <v>0</v>
      </c>
      <c r="B1" s="15"/>
      <c r="C1" s="15"/>
      <c r="D1" s="15"/>
      <c r="E1" s="15"/>
      <c r="F1" s="15"/>
      <c r="G1" s="15"/>
      <c r="H1" s="15"/>
    </row>
    <row r="2" spans="1:8" ht="18.75" x14ac:dyDescent="0.25">
      <c r="A2" s="15" t="s">
        <v>21</v>
      </c>
      <c r="B2" s="15"/>
      <c r="C2" s="15"/>
      <c r="D2" s="15"/>
      <c r="E2" s="15"/>
      <c r="F2" s="15"/>
      <c r="G2" s="15"/>
      <c r="H2" s="15"/>
    </row>
    <row r="3" spans="1:8" x14ac:dyDescent="0.25">
      <c r="A3" s="1"/>
    </row>
    <row r="4" spans="1:8" ht="15.75" thickBot="1" x14ac:dyDescent="0.3">
      <c r="A4" s="1"/>
    </row>
    <row r="5" spans="1:8" ht="15.75" thickBot="1" x14ac:dyDescent="0.3">
      <c r="A5" s="2" t="s">
        <v>1</v>
      </c>
      <c r="B5" s="18"/>
      <c r="C5" s="19"/>
      <c r="D5" s="19"/>
      <c r="E5" s="19"/>
      <c r="F5" s="19"/>
      <c r="G5" s="19"/>
      <c r="H5" s="20"/>
    </row>
    <row r="6" spans="1:8" ht="25.5" customHeight="1" thickBot="1" x14ac:dyDescent="0.3">
      <c r="A6" s="21"/>
      <c r="B6" s="23" t="s">
        <v>2</v>
      </c>
      <c r="C6" s="7" t="s">
        <v>3</v>
      </c>
      <c r="D6" s="9"/>
      <c r="E6" s="9"/>
      <c r="F6" s="9"/>
      <c r="G6" s="9"/>
      <c r="H6" s="14"/>
    </row>
    <row r="7" spans="1:8" ht="25.5" customHeight="1" thickBot="1" x14ac:dyDescent="0.3">
      <c r="A7" s="22"/>
      <c r="B7" s="24"/>
      <c r="C7" s="25" t="s">
        <v>4</v>
      </c>
      <c r="D7" s="26"/>
      <c r="E7" s="25" t="s">
        <v>5</v>
      </c>
      <c r="F7" s="26"/>
      <c r="G7" s="10" t="s">
        <v>6</v>
      </c>
      <c r="H7" s="11"/>
    </row>
    <row r="8" spans="1:8" ht="15.75" thickBot="1" x14ac:dyDescent="0.3">
      <c r="A8" s="5">
        <v>1</v>
      </c>
      <c r="B8" s="6">
        <v>2</v>
      </c>
      <c r="C8" s="16">
        <v>3</v>
      </c>
      <c r="D8" s="17"/>
      <c r="E8" s="16">
        <v>4</v>
      </c>
      <c r="F8" s="17"/>
      <c r="G8" s="12">
        <v>5</v>
      </c>
      <c r="H8" s="13"/>
    </row>
    <row r="9" spans="1:8" ht="25.5" customHeight="1" thickBot="1" x14ac:dyDescent="0.3">
      <c r="A9" s="7" t="s">
        <v>7</v>
      </c>
      <c r="B9" s="9"/>
      <c r="C9" s="9"/>
      <c r="D9" s="9"/>
      <c r="E9" s="9"/>
      <c r="F9" s="9"/>
      <c r="G9" s="9"/>
      <c r="H9" s="8"/>
    </row>
    <row r="10" spans="1:8" ht="26.25" thickBot="1" x14ac:dyDescent="0.3">
      <c r="A10" s="4" t="s">
        <v>8</v>
      </c>
      <c r="B10" s="3">
        <f>C10+E10+G10</f>
        <v>766</v>
      </c>
      <c r="C10" s="7">
        <v>18</v>
      </c>
      <c r="D10" s="8"/>
      <c r="E10" s="7">
        <v>612</v>
      </c>
      <c r="F10" s="8"/>
      <c r="G10" s="7">
        <v>136</v>
      </c>
      <c r="H10" s="14"/>
    </row>
    <row r="11" spans="1:8" ht="39" thickBot="1" x14ac:dyDescent="0.3">
      <c r="A11" s="4" t="s">
        <v>9</v>
      </c>
      <c r="B11" s="3">
        <f>C11+E11+G11</f>
        <v>510</v>
      </c>
      <c r="C11" s="7">
        <v>13</v>
      </c>
      <c r="D11" s="8"/>
      <c r="E11" s="7">
        <v>412</v>
      </c>
      <c r="F11" s="8"/>
      <c r="G11" s="7">
        <v>85</v>
      </c>
      <c r="H11" s="14"/>
    </row>
    <row r="12" spans="1:8" ht="77.25" thickBot="1" x14ac:dyDescent="0.3">
      <c r="A12" s="4" t="s">
        <v>10</v>
      </c>
      <c r="B12" s="3">
        <f>C12+E12+G12</f>
        <v>175</v>
      </c>
      <c r="C12" s="7">
        <v>7</v>
      </c>
      <c r="D12" s="8"/>
      <c r="E12" s="7">
        <v>147</v>
      </c>
      <c r="F12" s="8"/>
      <c r="G12" s="7">
        <v>21</v>
      </c>
      <c r="H12" s="14"/>
    </row>
    <row r="13" spans="1:8" ht="51.75" thickBot="1" x14ac:dyDescent="0.3">
      <c r="A13" s="4" t="s">
        <v>11</v>
      </c>
      <c r="B13" s="3">
        <f>C13+E13+G13</f>
        <v>591</v>
      </c>
      <c r="C13" s="7">
        <v>11</v>
      </c>
      <c r="D13" s="8"/>
      <c r="E13" s="7">
        <v>465</v>
      </c>
      <c r="F13" s="8"/>
      <c r="G13" s="7">
        <v>115</v>
      </c>
      <c r="H13" s="14"/>
    </row>
    <row r="14" spans="1:8" ht="15.75" thickBot="1" x14ac:dyDescent="0.3">
      <c r="A14" s="7" t="s">
        <v>12</v>
      </c>
      <c r="B14" s="9"/>
      <c r="C14" s="9"/>
      <c r="D14" s="9"/>
      <c r="E14" s="9"/>
      <c r="F14" s="9"/>
      <c r="G14" s="9"/>
      <c r="H14" s="8"/>
    </row>
    <row r="15" spans="1:8" ht="39" thickBot="1" x14ac:dyDescent="0.3">
      <c r="A15" s="4" t="s">
        <v>13</v>
      </c>
      <c r="B15" s="3">
        <f>C15+E15+G15</f>
        <v>1261</v>
      </c>
      <c r="C15" s="7">
        <v>21</v>
      </c>
      <c r="D15" s="8"/>
      <c r="E15" s="7">
        <v>1004</v>
      </c>
      <c r="F15" s="8"/>
      <c r="G15" s="7">
        <v>236</v>
      </c>
      <c r="H15" s="8"/>
    </row>
    <row r="16" spans="1:8" ht="77.25" thickBot="1" x14ac:dyDescent="0.3">
      <c r="A16" s="4" t="s">
        <v>14</v>
      </c>
      <c r="B16" s="3">
        <f>C16+E16+G16</f>
        <v>142</v>
      </c>
      <c r="C16" s="7">
        <v>18</v>
      </c>
      <c r="D16" s="8"/>
      <c r="E16" s="7">
        <v>121</v>
      </c>
      <c r="F16" s="8"/>
      <c r="G16" s="7">
        <v>3</v>
      </c>
      <c r="H16" s="8"/>
    </row>
    <row r="17" spans="1:8" ht="51.75" thickBot="1" x14ac:dyDescent="0.3">
      <c r="A17" s="4" t="s">
        <v>15</v>
      </c>
      <c r="B17" s="3">
        <f>C17+E17+G17</f>
        <v>14</v>
      </c>
      <c r="C17" s="7">
        <v>2</v>
      </c>
      <c r="D17" s="8"/>
      <c r="E17" s="7">
        <v>12</v>
      </c>
      <c r="F17" s="8"/>
      <c r="G17" s="7">
        <v>0</v>
      </c>
      <c r="H17" s="8"/>
    </row>
    <row r="18" spans="1:8" ht="25.5" customHeight="1" thickBot="1" x14ac:dyDescent="0.3">
      <c r="A18" s="7" t="s">
        <v>16</v>
      </c>
      <c r="B18" s="9"/>
      <c r="C18" s="9"/>
      <c r="D18" s="9"/>
      <c r="E18" s="9"/>
      <c r="F18" s="9"/>
      <c r="G18" s="9"/>
      <c r="H18" s="8"/>
    </row>
    <row r="19" spans="1:8" ht="77.25" thickBot="1" x14ac:dyDescent="0.3">
      <c r="A19" s="4" t="s">
        <v>17</v>
      </c>
      <c r="B19" s="3">
        <f>C19+E19+G19</f>
        <v>5542592837.4700003</v>
      </c>
      <c r="C19" s="7">
        <v>2660966835</v>
      </c>
      <c r="D19" s="8"/>
      <c r="E19" s="7">
        <v>2783269614</v>
      </c>
      <c r="F19" s="8"/>
      <c r="G19" s="7">
        <v>98356388.469999999</v>
      </c>
      <c r="H19" s="8"/>
    </row>
    <row r="20" spans="1:8" ht="102.75" thickBot="1" x14ac:dyDescent="0.3">
      <c r="A20" s="4" t="s">
        <v>18</v>
      </c>
      <c r="B20" s="3">
        <f>C20+E20+G20</f>
        <v>4153853692.73</v>
      </c>
      <c r="C20" s="7">
        <f>1534236365.06+290576339.7</f>
        <v>1824812704.76</v>
      </c>
      <c r="D20" s="8"/>
      <c r="E20" s="7">
        <v>2271314128.04</v>
      </c>
      <c r="F20" s="8"/>
      <c r="G20" s="7">
        <v>57726859.93</v>
      </c>
      <c r="H20" s="8"/>
    </row>
    <row r="21" spans="1:8" ht="15.75" thickBot="1" x14ac:dyDescent="0.3">
      <c r="A21" s="7" t="s">
        <v>19</v>
      </c>
      <c r="B21" s="9"/>
      <c r="C21" s="9"/>
      <c r="D21" s="9"/>
      <c r="E21" s="9"/>
      <c r="F21" s="9"/>
      <c r="G21" s="9"/>
      <c r="H21" s="8"/>
    </row>
    <row r="22" spans="1:8" ht="39" thickBot="1" x14ac:dyDescent="0.3">
      <c r="A22" s="4" t="s">
        <v>20</v>
      </c>
      <c r="B22" s="3">
        <f>C22+E22+G22</f>
        <v>162487791.13</v>
      </c>
      <c r="C22" s="7">
        <v>25734677.539999999</v>
      </c>
      <c r="D22" s="8"/>
      <c r="E22" s="7">
        <v>130538809.3</v>
      </c>
      <c r="F22" s="8"/>
      <c r="G22" s="7">
        <v>6214304.29</v>
      </c>
      <c r="H22" s="8"/>
    </row>
    <row r="25" spans="1:8" x14ac:dyDescent="0.25">
      <c r="B25" s="27"/>
    </row>
  </sheetData>
  <mergeCells count="46">
    <mergeCell ref="C12:D12"/>
    <mergeCell ref="E12:F12"/>
    <mergeCell ref="C13:D13"/>
    <mergeCell ref="C11:D11"/>
    <mergeCell ref="A1:H1"/>
    <mergeCell ref="A2:H2"/>
    <mergeCell ref="C8:D8"/>
    <mergeCell ref="E8:F8"/>
    <mergeCell ref="C10:D10"/>
    <mergeCell ref="E10:F10"/>
    <mergeCell ref="B5:H5"/>
    <mergeCell ref="A6:A7"/>
    <mergeCell ref="B6:B7"/>
    <mergeCell ref="C6:H6"/>
    <mergeCell ref="C7:D7"/>
    <mergeCell ref="E7:F7"/>
    <mergeCell ref="A14:H14"/>
    <mergeCell ref="C17:D17"/>
    <mergeCell ref="E17:F17"/>
    <mergeCell ref="G17:H17"/>
    <mergeCell ref="G7:H7"/>
    <mergeCell ref="E13:F13"/>
    <mergeCell ref="C15:D15"/>
    <mergeCell ref="E15:F15"/>
    <mergeCell ref="G15:H15"/>
    <mergeCell ref="G8:H8"/>
    <mergeCell ref="A9:H9"/>
    <mergeCell ref="G10:H10"/>
    <mergeCell ref="G11:H11"/>
    <mergeCell ref="G12:H12"/>
    <mergeCell ref="G13:H13"/>
    <mergeCell ref="E11:F11"/>
    <mergeCell ref="A18:H18"/>
    <mergeCell ref="C20:D20"/>
    <mergeCell ref="E20:F20"/>
    <mergeCell ref="G20:H20"/>
    <mergeCell ref="C16:D16"/>
    <mergeCell ref="E16:F16"/>
    <mergeCell ref="G16:H16"/>
    <mergeCell ref="C22:D22"/>
    <mergeCell ref="E22:F22"/>
    <mergeCell ref="G22:H22"/>
    <mergeCell ref="A21:H21"/>
    <mergeCell ref="C19:D19"/>
    <mergeCell ref="E19:F19"/>
    <mergeCell ref="G19:H19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2025-04-04T02:38:23Z</dcterms:modified>
</cp:coreProperties>
</file>